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6" windowHeight="7548"/>
  </bookViews>
  <sheets>
    <sheet name="Gràfics adjudicacions 2021" sheetId="1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X26" i="12" l="1"/>
  <c r="W26" i="12"/>
  <c r="L26" i="12"/>
  <c r="B26" i="12"/>
</calcChain>
</file>

<file path=xl/sharedStrings.xml><?xml version="1.0" encoding="utf-8"?>
<sst xmlns="http://schemas.openxmlformats.org/spreadsheetml/2006/main" count="14" uniqueCount="9">
  <si>
    <t>Serveis</t>
  </si>
  <si>
    <t>Subministraments</t>
  </si>
  <si>
    <t>Obres</t>
  </si>
  <si>
    <t>Negociats</t>
  </si>
  <si>
    <t>Oberts</t>
  </si>
  <si>
    <t>Acords Marc</t>
  </si>
  <si>
    <t>Total contractes</t>
  </si>
  <si>
    <t>CONTRACTES PÚBLICS ADJUDICATS EN 2021</t>
  </si>
  <si>
    <t>Darrera actualització: 20/01/2022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</si>
</sst>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[$€-40A]"/>
  </numFmts>
  <fonts count="23" x14ac:knownFonts="1">
    <font>
      <sz val="10"/>
      <name val="Times New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165" fontId="19" fillId="0" borderId="0" applyFont="0" applyFill="0" applyBorder="0" applyAlignment="0" applyProtection="0"/>
  </cellStyleXfs>
  <cellXfs count="15">
    <xf numFmtId="0" fontId="0" fillId="0" borderId="0" xfId="0"/>
    <xf numFmtId="0" fontId="20" fillId="26" borderId="13" xfId="0" applyFont="1" applyFill="1" applyBorder="1"/>
    <xf numFmtId="0" fontId="20" fillId="26" borderId="10" xfId="0" applyFont="1" applyFill="1" applyBorder="1"/>
    <xf numFmtId="164" fontId="20" fillId="26" borderId="10" xfId="43" applyNumberFormat="1" applyFont="1" applyFill="1" applyBorder="1"/>
    <xf numFmtId="0" fontId="20" fillId="0" borderId="12" xfId="0" applyFont="1" applyBorder="1"/>
    <xf numFmtId="0" fontId="20" fillId="0" borderId="11" xfId="0" applyFont="1" applyBorder="1"/>
    <xf numFmtId="164" fontId="20" fillId="0" borderId="11" xfId="0" applyNumberFormat="1" applyFont="1" applyBorder="1" applyAlignment="1">
      <alignment horizontal="right"/>
    </xf>
    <xf numFmtId="0" fontId="20" fillId="27" borderId="14" xfId="0" applyFont="1" applyFill="1" applyBorder="1"/>
    <xf numFmtId="0" fontId="20" fillId="27" borderId="15" xfId="0" applyFont="1" applyFill="1" applyBorder="1"/>
    <xf numFmtId="166" fontId="20" fillId="27" borderId="15" xfId="43" applyNumberFormat="1" applyFont="1" applyFill="1" applyBorder="1"/>
    <xf numFmtId="0" fontId="20" fillId="25" borderId="14" xfId="0" applyFont="1" applyFill="1" applyBorder="1"/>
    <xf numFmtId="0" fontId="20" fillId="25" borderId="15" xfId="0" applyFont="1" applyFill="1" applyBorder="1"/>
    <xf numFmtId="166" fontId="20" fillId="25" borderId="15" xfId="43" applyNumberFormat="1" applyFont="1" applyFill="1" applyBorder="1"/>
    <xf numFmtId="0" fontId="21" fillId="0" borderId="0" xfId="0" applyFont="1"/>
    <xf numFmtId="0" fontId="22" fillId="24" borderId="0" xfId="0" applyFont="1" applyFill="1" applyBorder="1" applyAlignment="1">
      <alignment horizontal="center" vertical="center"/>
    </xf>
  </cellXfs>
  <cellStyles count="4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urrency" xfId="43" builtinId="4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 2" xfId="32"/>
    <cellStyle name="Normal" xfId="0" builtinId="0"/>
    <cellStyle name="Normal 2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contracte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07C-4212-8B0B-69D93083FDDC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07C-4212-8B0B-69D93083FDDC}"/>
              </c:ext>
            </c:extLst>
          </c:dPt>
          <c:dLbls>
            <c:dLbl>
              <c:idx val="0"/>
              <c:layout>
                <c:manualLayout>
                  <c:x val="-9.943564525698656E-2"/>
                  <c:y val="0.1023742977759838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7C-4212-8B0B-69D93083FDDC}"/>
                </c:ext>
              </c:extLst>
            </c:dLbl>
            <c:dLbl>
              <c:idx val="1"/>
              <c:layout>
                <c:manualLayout>
                  <c:x val="0.11312597419575426"/>
                  <c:y val="-0.30720340135536345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7C-4212-8B0B-69D93083FDDC}"/>
                </c:ext>
              </c:extLst>
            </c:dLbl>
            <c:dLbl>
              <c:idx val="2"/>
              <c:layout>
                <c:manualLayout>
                  <c:x val="6.0629558732212138E-2"/>
                  <c:y val="7.2217861642292172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7C-4212-8B0B-69D93083FD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'Gràfics adjudicacions 2021'!$A$23:$A$25</c:f>
              <c:strCache>
                <c:ptCount val="3"/>
                <c:pt idx="0">
                  <c:v>Serveis</c:v>
                </c:pt>
                <c:pt idx="1">
                  <c:v>Subministraments</c:v>
                </c:pt>
                <c:pt idx="2">
                  <c:v>Obres</c:v>
                </c:pt>
              </c:strCache>
            </c:strRef>
          </c:cat>
          <c:val>
            <c:numRef>
              <c:f>'[1]Gráficos adjudicaciones 202 (2)'!$C$26:$C$28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7C-4212-8B0B-69D93083FD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chemeClr val="bg1">
            <a:lumMod val="85000"/>
          </a:schemeClr>
        </a:solidFill>
      </c:spPr>
    </c:plotArea>
    <c:legend>
      <c:legendPos val="t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19050" cmpd="sng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procediment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17188731787846E-2"/>
          <c:y val="0.28941294467532891"/>
          <c:w val="0.94356562253642429"/>
          <c:h val="0.6398740454671662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5D-4AED-960B-126DF40D4188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B5D-4AED-960B-126DF40D4188}"/>
              </c:ext>
            </c:extLst>
          </c:dPt>
          <c:dLbls>
            <c:dLbl>
              <c:idx val="0"/>
              <c:layout>
                <c:manualLayout>
                  <c:x val="-5.9088126645910684E-2"/>
                  <c:y val="6.75655021555966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21620959156026"/>
                      <c:h val="5.75371648017094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1B5D-4AED-960B-126DF40D4188}"/>
                </c:ext>
              </c:extLst>
            </c:dLbl>
            <c:dLbl>
              <c:idx val="1"/>
              <c:layout>
                <c:manualLayout>
                  <c:x val="-5.0270830476098913E-2"/>
                  <c:y val="-0.3319669575365592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5D-4AED-960B-126DF40D4188}"/>
                </c:ext>
              </c:extLst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B5D-4AED-960B-126DF40D418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'Gràfics adjudicacions 2021'!$K$23:$K$25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f>'[1]Gráficos adjudicaciones 202 (2)'!$M$26:$M$28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5D-4AED-960B-126DF40D41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olidFill>
          <a:schemeClr val="bg1">
            <a:lumMod val="85000"/>
          </a:schemeClr>
        </a:solidFill>
      </c:spPr>
    </c:plotArea>
    <c:legend>
      <c:legendPos val="t"/>
      <c:layout/>
      <c:overlay val="0"/>
      <c:txPr>
        <a:bodyPr/>
        <a:lstStyle/>
        <a:p>
          <a:pPr rtl="0">
            <a:defRPr sz="105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190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 per tipus de procediment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B5-4F86-B80F-E76BA04CDC60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1B5-4F86-B80F-E76BA04CDC60}"/>
              </c:ext>
            </c:extLst>
          </c:dPt>
          <c:dLbls>
            <c:dLbl>
              <c:idx val="0"/>
              <c:layout>
                <c:manualLayout>
                  <c:x val="-0.12485859649709402"/>
                  <c:y val="8.8098971707035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B5-4F86-B80F-E76BA04CDC60}"/>
                </c:ext>
              </c:extLst>
            </c:dLbl>
            <c:dLbl>
              <c:idx val="1"/>
              <c:layout>
                <c:manualLayout>
                  <c:x val="4.5783417200238402E-2"/>
                  <c:y val="-0.294214013450605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B5-4F86-B80F-E76BA04CDC60}"/>
                </c:ext>
              </c:extLst>
            </c:dLbl>
            <c:dLbl>
              <c:idx val="2"/>
              <c:layout>
                <c:manualLayout>
                  <c:x val="8.8431883622866036E-3"/>
                  <c:y val="4.66357885960521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B5-4F86-B80F-E76BA04CDC6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'Gràfics adjudicacions 2021'!$V$23:$V$25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f>('[1]Gráficos adjudicaciones 202 (2)'!$Y$26,'[1]Gráficos adjudicaciones 202 (2)'!$Y$27,'[1]Gráficos adjudicaciones 202 (2)'!$Y$28)</c:f>
              <c:numCache>
                <c:formatCode>General</c:formatCode>
                <c:ptCount val="3"/>
                <c:pt idx="0">
                  <c:v>907800</c:v>
                </c:pt>
                <c:pt idx="1">
                  <c:v>5215611.1399999997</c:v>
                </c:pt>
                <c:pt idx="2">
                  <c:v>67310.48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B5-4F86-B80F-E76BA04CDC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</c:spPr>
    </c:plotArea>
    <c:legend>
      <c:legendPos val="t"/>
      <c:layout/>
      <c:overlay val="0"/>
      <c:txPr>
        <a:bodyPr/>
        <a:lstStyle/>
        <a:p>
          <a:pPr rtl="0"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138111</xdr:rowOff>
    </xdr:from>
    <xdr:to>
      <xdr:col>7</xdr:col>
      <xdr:colOff>76200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A99733-33F0-4DF5-B518-62959DB8A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9526</xdr:colOff>
      <xdr:row>4</xdr:row>
      <xdr:rowOff>4762</xdr:rowOff>
    </xdr:from>
    <xdr:to>
      <xdr:col>17</xdr:col>
      <xdr:colOff>504825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2C245B-CB86-46CC-9562-F6B5BA978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523874</xdr:colOff>
      <xdr:row>3</xdr:row>
      <xdr:rowOff>147636</xdr:rowOff>
    </xdr:from>
    <xdr:to>
      <xdr:col>25</xdr:col>
      <xdr:colOff>523874</xdr:colOff>
      <xdr:row>20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EB9670-7649-463C-A256-2A811C7E5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RTI~1\AppData\Local\Temp\graficos-adjudicaciones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adjudicaciones 202 (2)"/>
      <sheetName val="Gráficos adjudicaciones 2021"/>
    </sheetNames>
    <sheetDataSet>
      <sheetData sheetId="0">
        <row r="26">
          <cell r="B26" t="str">
            <v>Servicios</v>
          </cell>
          <cell r="C26">
            <v>5</v>
          </cell>
          <cell r="M26">
            <v>1</v>
          </cell>
          <cell r="Y26">
            <v>907800</v>
          </cell>
        </row>
        <row r="27">
          <cell r="C27">
            <v>13</v>
          </cell>
          <cell r="M27">
            <v>14</v>
          </cell>
          <cell r="Y27">
            <v>5215611.1399999997</v>
          </cell>
        </row>
        <row r="28">
          <cell r="C28">
            <v>1</v>
          </cell>
          <cell r="M28">
            <v>4</v>
          </cell>
          <cell r="Y28">
            <v>67310.48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workbookViewId="0">
      <selection activeCell="H6" sqref="H6"/>
    </sheetView>
  </sheetViews>
  <sheetFormatPr defaultRowHeight="13.2" x14ac:dyDescent="0.25"/>
  <cols>
    <col min="1" max="1" width="18.109375" customWidth="1"/>
    <col min="11" max="11" width="17" customWidth="1"/>
    <col min="22" max="22" width="14.6640625" customWidth="1"/>
    <col min="24" max="24" width="13" bestFit="1" customWidth="1"/>
  </cols>
  <sheetData>
    <row r="1" spans="1:26" x14ac:dyDescent="0.25">
      <c r="A1" s="13" t="s">
        <v>8</v>
      </c>
    </row>
    <row r="3" spans="1:26" ht="22.8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22" spans="1:24" ht="13.8" thickBot="1" x14ac:dyDescent="0.3"/>
    <row r="23" spans="1:24" ht="13.8" x14ac:dyDescent="0.3">
      <c r="A23" s="1" t="s">
        <v>0</v>
      </c>
      <c r="B23" s="2">
        <v>5</v>
      </c>
      <c r="K23" s="1" t="s">
        <v>3</v>
      </c>
      <c r="L23" s="2">
        <v>1</v>
      </c>
      <c r="V23" s="1" t="s">
        <v>3</v>
      </c>
      <c r="W23" s="2">
        <v>1</v>
      </c>
      <c r="X23" s="3">
        <v>907800</v>
      </c>
    </row>
    <row r="24" spans="1:24" ht="13.8" x14ac:dyDescent="0.3">
      <c r="A24" s="7" t="s">
        <v>1</v>
      </c>
      <c r="B24" s="8">
        <v>13</v>
      </c>
      <c r="K24" s="7" t="s">
        <v>4</v>
      </c>
      <c r="L24" s="8">
        <v>14</v>
      </c>
      <c r="V24" s="7" t="s">
        <v>4</v>
      </c>
      <c r="W24" s="8">
        <v>14</v>
      </c>
      <c r="X24" s="9">
        <v>5215611.1399999997</v>
      </c>
    </row>
    <row r="25" spans="1:24" ht="13.8" x14ac:dyDescent="0.3">
      <c r="A25" s="10" t="s">
        <v>2</v>
      </c>
      <c r="B25" s="11">
        <v>1</v>
      </c>
      <c r="K25" s="10" t="s">
        <v>5</v>
      </c>
      <c r="L25" s="11">
        <v>4</v>
      </c>
      <c r="V25" s="10" t="s">
        <v>5</v>
      </c>
      <c r="W25" s="11">
        <v>4</v>
      </c>
      <c r="X25" s="12">
        <v>67310.48</v>
      </c>
    </row>
    <row r="26" spans="1:24" ht="14.4" thickBot="1" x14ac:dyDescent="0.35">
      <c r="A26" s="4" t="s">
        <v>6</v>
      </c>
      <c r="B26" s="5">
        <f>SUM(B23:B25)</f>
        <v>19</v>
      </c>
      <c r="K26" s="4" t="s">
        <v>6</v>
      </c>
      <c r="L26" s="5">
        <f>SUM(L23:L25)</f>
        <v>19</v>
      </c>
      <c r="V26" s="4" t="s">
        <v>6</v>
      </c>
      <c r="W26" s="5">
        <f>SUM(W23:W25)</f>
        <v>19</v>
      </c>
      <c r="X26" s="6">
        <f>SUM(X23:X25)</f>
        <v>6190721.6200000001</v>
      </c>
    </row>
  </sheetData>
  <mergeCells count="1">
    <mergeCell ref="A3:Z3"/>
  </mergeCell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Gràfics adjudicacions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2021-03-05T15:33:05Z</dcterms:created>
  <dcterms:modified xsi:type="dcterms:W3CDTF">2022-01-20T12:27:28Z</dcterms:modified>
</cp:coreProperties>
</file>